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etarea.file.core.windows.net\ouvidoria\DTA\Informações do Site para Avaliação\Cargos e Salários\2026\"/>
    </mc:Choice>
  </mc:AlternateContent>
  <xr:revisionPtr revIDLastSave="0" documentId="8_{CA867805-0829-434E-8B72-50F7F55E708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9" i="1" s="1"/>
  <c r="A11" i="1" s="1"/>
  <c r="A14" i="1" s="1"/>
  <c r="A15" i="1" s="1"/>
  <c r="A16" i="1" s="1"/>
  <c r="A18" i="1" s="1"/>
  <c r="A20" i="1" s="1"/>
  <c r="A22" i="1" s="1"/>
  <c r="A23" i="1" s="1"/>
  <c r="A24" i="1" s="1"/>
  <c r="A26" i="1" l="1"/>
  <c r="A28" i="1" s="1"/>
  <c r="A30" i="1" s="1"/>
  <c r="A36" i="1" s="1"/>
  <c r="A38" i="1" l="1"/>
  <c r="A40" i="1" l="1"/>
  <c r="A42" i="1" s="1"/>
  <c r="A44" i="1" s="1"/>
  <c r="A46" i="1" s="1"/>
  <c r="A48" i="1" s="1"/>
  <c r="A50" i="1" s="1"/>
  <c r="A52" i="1" s="1"/>
  <c r="A56" i="1" l="1"/>
</calcChain>
</file>

<file path=xl/sharedStrings.xml><?xml version="1.0" encoding="utf-8"?>
<sst xmlns="http://schemas.openxmlformats.org/spreadsheetml/2006/main" count="138" uniqueCount="132">
  <si>
    <t>Unidade / Local</t>
  </si>
  <si>
    <t>Endereço</t>
  </si>
  <si>
    <t>Responsável pelo Atendimento ao Público</t>
  </si>
  <si>
    <t>Departamento</t>
  </si>
  <si>
    <t>Fone</t>
  </si>
  <si>
    <t>Barão</t>
  </si>
  <si>
    <t>R. Barão de Itapetininga, 18 Centro</t>
  </si>
  <si>
    <t>Edward Nogueira Junior</t>
  </si>
  <si>
    <t>Depto. Ações Executivas 1 - Externo - DAE1</t>
  </si>
  <si>
    <t>3396-8000</t>
  </si>
  <si>
    <t>CEP 01042-000</t>
  </si>
  <si>
    <t>Enso Egídio Simoni</t>
  </si>
  <si>
    <t>Depto. Atendimento ao Munícipe - DAM</t>
  </si>
  <si>
    <t>Ouvidoria - OUV</t>
  </si>
  <si>
    <t>Generali</t>
  </si>
  <si>
    <t xml:space="preserve">R. Bráulio Gomes, 36 – Centro – São Paulo </t>
  </si>
  <si>
    <t>3059-7200</t>
  </si>
  <si>
    <t>Bela Cintra</t>
  </si>
  <si>
    <t>R. Bela Cintra, 385 Consolação</t>
  </si>
  <si>
    <t>Ger. da Central de Operações</t>
  </si>
  <si>
    <t>3396-2800</t>
  </si>
  <si>
    <t>CEP 01415-000</t>
  </si>
  <si>
    <t>Educacional</t>
  </si>
  <si>
    <t>Av. Marquês de São Vicente, 2.154 - Barra Funda CEP 01139-002</t>
  </si>
  <si>
    <t>Ger. de Educação de Trânsito</t>
  </si>
  <si>
    <t xml:space="preserve">3871-8600
</t>
  </si>
  <si>
    <r>
      <t>GET</t>
    </r>
    <r>
      <rPr>
        <sz val="8"/>
        <color theme="1"/>
        <rFont val="Calibri"/>
        <family val="2"/>
        <scheme val="minor"/>
      </rPr>
      <t>①</t>
    </r>
    <r>
      <rPr>
        <sz val="9"/>
        <color theme="1"/>
        <rFont val="Arial"/>
        <family val="2"/>
      </rPr>
      <t xml:space="preserve"> Centro-Noroeste</t>
    </r>
  </si>
  <si>
    <r>
      <t>GET</t>
    </r>
    <r>
      <rPr>
        <sz val="8"/>
        <color theme="1"/>
        <rFont val="Calibri"/>
        <family val="2"/>
        <scheme val="minor"/>
      </rPr>
      <t>①</t>
    </r>
    <r>
      <rPr>
        <sz val="9"/>
        <color theme="1"/>
        <rFont val="Arial"/>
        <family val="2"/>
      </rPr>
      <t xml:space="preserve"> Centro-Norte</t>
    </r>
  </si>
  <si>
    <t xml:space="preserve">R. Emília Marengo, 1073 Tatuapé </t>
  </si>
  <si>
    <t>CEP 03336-000</t>
  </si>
  <si>
    <r>
      <t>GET</t>
    </r>
    <r>
      <rPr>
        <sz val="8"/>
        <color theme="1"/>
        <rFont val="Calibri"/>
        <family val="2"/>
        <scheme val="minor"/>
      </rPr>
      <t>①</t>
    </r>
    <r>
      <rPr>
        <sz val="9"/>
        <color theme="1"/>
        <rFont val="Arial"/>
        <family val="2"/>
      </rPr>
      <t xml:space="preserve"> Sul</t>
    </r>
  </si>
  <si>
    <t>R. Dona Brígida, 721 Vila Mariana</t>
  </si>
  <si>
    <t>5084-6600</t>
  </si>
  <si>
    <t>CEP 04111-081</t>
  </si>
  <si>
    <r>
      <t>GET</t>
    </r>
    <r>
      <rPr>
        <sz val="8"/>
        <color theme="1"/>
        <rFont val="Calibri"/>
        <family val="2"/>
        <scheme val="minor"/>
      </rPr>
      <t>①</t>
    </r>
    <r>
      <rPr>
        <sz val="9"/>
        <color theme="1"/>
        <rFont val="Arial"/>
        <family val="2"/>
      </rPr>
      <t xml:space="preserve"> Sudoeste</t>
    </r>
  </si>
  <si>
    <t>R. Laguna, 1170 - Jardim Caravelas</t>
  </si>
  <si>
    <t>3742-6173</t>
  </si>
  <si>
    <t>CEP 04728-002</t>
  </si>
  <si>
    <t>Av. Doutora Ruth Cardoso, 7203 – Pinheiros</t>
  </si>
  <si>
    <t>3030-2000</t>
  </si>
  <si>
    <t>CEP 05425-070</t>
  </si>
  <si>
    <r>
      <t>GET</t>
    </r>
    <r>
      <rPr>
        <sz val="8"/>
        <color theme="1"/>
        <rFont val="Calibri"/>
        <family val="2"/>
        <scheme val="minor"/>
      </rPr>
      <t>①</t>
    </r>
    <r>
      <rPr>
        <sz val="9"/>
        <color theme="1"/>
        <rFont val="Arial"/>
        <family val="2"/>
      </rPr>
      <t xml:space="preserve"> Leste</t>
    </r>
  </si>
  <si>
    <t>R. Américo Salvador Novelli, 88 Itaquera</t>
  </si>
  <si>
    <t>3219-0229</t>
  </si>
  <si>
    <t>CEP 08210-090</t>
  </si>
  <si>
    <r>
      <t>PAT</t>
    </r>
    <r>
      <rPr>
        <sz val="8"/>
        <color theme="1"/>
        <rFont val="Calibri"/>
        <family val="2"/>
        <scheme val="minor"/>
      </rPr>
      <t>③</t>
    </r>
    <r>
      <rPr>
        <sz val="9"/>
        <color theme="1"/>
        <rFont val="Arial"/>
        <family val="2"/>
      </rPr>
      <t xml:space="preserve"> Tatuapé</t>
    </r>
  </si>
  <si>
    <t>2954-7759</t>
  </si>
  <si>
    <r>
      <t>DCS</t>
    </r>
    <r>
      <rPr>
        <sz val="8"/>
        <color theme="1"/>
        <rFont val="Calibri"/>
        <family val="2"/>
        <scheme val="minor"/>
      </rPr>
      <t>②</t>
    </r>
    <r>
      <rPr>
        <sz val="9"/>
        <color theme="1"/>
        <rFont val="Arial"/>
        <family val="2"/>
      </rPr>
      <t xml:space="preserve"> Sul</t>
    </r>
  </si>
  <si>
    <t>Pç Nina Rodrigues, s/n - Glicério</t>
  </si>
  <si>
    <t>3208-5700
3208-8331</t>
  </si>
  <si>
    <t>CEP 01517-030</t>
  </si>
  <si>
    <r>
      <t>DCS</t>
    </r>
    <r>
      <rPr>
        <sz val="8"/>
        <color theme="1"/>
        <rFont val="Calibri"/>
        <family val="2"/>
        <scheme val="minor"/>
      </rPr>
      <t>②</t>
    </r>
    <r>
      <rPr>
        <sz val="9"/>
        <color theme="1"/>
        <rFont val="Arial"/>
        <family val="2"/>
      </rPr>
      <t xml:space="preserve"> Oeste</t>
    </r>
  </si>
  <si>
    <t>R. Sumidouro, 546 Pinheiros</t>
  </si>
  <si>
    <t>CEP 05428-010</t>
  </si>
  <si>
    <t>Sumidouro</t>
  </si>
  <si>
    <t>R. Sumidouro, 740 Pinheiros</t>
  </si>
  <si>
    <t>Julio Cesar Lopes Fuda</t>
  </si>
  <si>
    <t>Ger. Suporte a Fiscalização Trânsito</t>
  </si>
  <si>
    <t>Sinalização</t>
  </si>
  <si>
    <t>Av. Doutora Ruth Cardoso, 7163 – Pinheiros</t>
  </si>
  <si>
    <t>Av. Guido Caloi, 300 V Andrade</t>
  </si>
  <si>
    <t>CEP 05802-140</t>
  </si>
  <si>
    <r>
      <t>PAT</t>
    </r>
    <r>
      <rPr>
        <sz val="8"/>
        <color theme="1"/>
        <rFont val="Calibri"/>
        <family val="2"/>
        <scheme val="minor"/>
      </rPr>
      <t>③</t>
    </r>
    <r>
      <rPr>
        <sz val="9"/>
        <color theme="1"/>
        <rFont val="Arial"/>
        <family val="2"/>
      </rPr>
      <t xml:space="preserve"> Rangel</t>
    </r>
  </si>
  <si>
    <t>Pç D Pedro II, 1000 Pq D Pedro</t>
  </si>
  <si>
    <t>3106-1115</t>
  </si>
  <si>
    <t>CEP 01021-050</t>
  </si>
  <si>
    <r>
      <t>PAT</t>
    </r>
    <r>
      <rPr>
        <sz val="8"/>
        <color theme="1"/>
        <rFont val="Calibri"/>
        <family val="2"/>
        <scheme val="minor"/>
      </rPr>
      <t>③</t>
    </r>
    <r>
      <rPr>
        <sz val="9"/>
        <color theme="1"/>
        <rFont val="Arial"/>
        <family val="2"/>
      </rPr>
      <t xml:space="preserve"> Jacareí</t>
    </r>
  </si>
  <si>
    <t>R. Santo Amaro, 216 - Bela Vista</t>
  </si>
  <si>
    <t>CEP 01315-000</t>
  </si>
  <si>
    <t>Pça Augusto Rademaker Grunewald, 51</t>
  </si>
  <si>
    <t>CEP 04548-060</t>
  </si>
  <si>
    <r>
      <t>PAT</t>
    </r>
    <r>
      <rPr>
        <sz val="8"/>
        <color theme="1"/>
        <rFont val="Calibri"/>
        <family val="2"/>
        <scheme val="minor"/>
      </rPr>
      <t>③</t>
    </r>
    <r>
      <rPr>
        <sz val="9"/>
        <color theme="1"/>
        <rFont val="Arial"/>
        <family val="2"/>
      </rPr>
      <t xml:space="preserve"> Campo Limpo</t>
    </r>
  </si>
  <si>
    <t xml:space="preserve">R. Francisco José Sales, 85 - Campo Limpo </t>
  </si>
  <si>
    <t>5842-0836</t>
  </si>
  <si>
    <t>CEP 05743-180</t>
  </si>
  <si>
    <r>
      <t>PAT</t>
    </r>
    <r>
      <rPr>
        <sz val="8"/>
        <color theme="1"/>
        <rFont val="Calibri"/>
        <family val="2"/>
        <scheme val="minor"/>
      </rPr>
      <t>③</t>
    </r>
    <r>
      <rPr>
        <sz val="9"/>
        <color theme="1"/>
        <rFont val="Arial"/>
        <family val="2"/>
      </rPr>
      <t xml:space="preserve"> Estaiadinha</t>
    </r>
  </si>
  <si>
    <t>Av. Presidente Castelo Branco, 5.000 Bom Retiro (Ponte Orestes Quércia)</t>
  </si>
  <si>
    <t xml:space="preserve">CEP 01142-200 </t>
  </si>
  <si>
    <t>Av. Rio Bonito, 2.148 - Bairro Socorro</t>
  </si>
  <si>
    <t>3619-3551</t>
  </si>
  <si>
    <t>CEP 04776-003</t>
  </si>
  <si>
    <t>Túnel Ayrton Senna</t>
  </si>
  <si>
    <t>R. Antonio J M Andrade, s/n Moema</t>
  </si>
  <si>
    <t>3887-8143</t>
  </si>
  <si>
    <t>CEP 04507-000</t>
  </si>
  <si>
    <t>Estacionamento Roosevelt</t>
  </si>
  <si>
    <t>CEP 01313-020</t>
  </si>
  <si>
    <r>
      <t>PAT</t>
    </r>
    <r>
      <rPr>
        <sz val="8"/>
        <color theme="1"/>
        <rFont val="Calibri"/>
        <family val="2"/>
        <scheme val="minor"/>
      </rPr>
      <t xml:space="preserve">③ </t>
    </r>
    <r>
      <rPr>
        <sz val="9"/>
        <color theme="1"/>
        <rFont val="Arial"/>
        <family val="2"/>
      </rPr>
      <t>Alberto Lion</t>
    </r>
  </si>
  <si>
    <t>Pça Alberto Lion, 399 - Cambuci</t>
  </si>
  <si>
    <t>CEP 01515-000</t>
  </si>
  <si>
    <t>Boa Vista</t>
  </si>
  <si>
    <t>CEP 01014-000</t>
  </si>
  <si>
    <t>Thomas Edson</t>
  </si>
  <si>
    <t>Av . Thomas Edson, 852/910 - Barra Funda</t>
  </si>
  <si>
    <t xml:space="preserve">3611-6766  </t>
  </si>
  <si>
    <t>CEP 01140-001</t>
  </si>
  <si>
    <r>
      <t xml:space="preserve">① </t>
    </r>
    <r>
      <rPr>
        <sz val="10"/>
        <color theme="1"/>
        <rFont val="Calibri"/>
        <family val="2"/>
        <scheme val="minor"/>
      </rPr>
      <t>Gerência de Engenharia de Tráfego</t>
    </r>
  </si>
  <si>
    <r>
      <t xml:space="preserve">② </t>
    </r>
    <r>
      <rPr>
        <sz val="10"/>
        <color theme="1"/>
        <rFont val="Calibri"/>
        <family val="2"/>
        <scheme val="minor"/>
      </rPr>
      <t>Departamento de Controle de Semáforos</t>
    </r>
  </si>
  <si>
    <r>
      <t xml:space="preserve">③ </t>
    </r>
    <r>
      <rPr>
        <sz val="10"/>
        <color theme="1"/>
        <rFont val="Calibri"/>
        <family val="2"/>
        <scheme val="minor"/>
      </rPr>
      <t>Posto de Apoio ao Trânsito</t>
    </r>
  </si>
  <si>
    <t>CEP 02113-999</t>
  </si>
  <si>
    <t>Marg. Tietê, Ponte Tatuapé</t>
  </si>
  <si>
    <r>
      <t>PAT</t>
    </r>
    <r>
      <rPr>
        <sz val="8"/>
        <color theme="1"/>
        <rFont val="Calibri"/>
        <family val="2"/>
        <scheme val="minor"/>
      </rPr>
      <t>③</t>
    </r>
    <r>
      <rPr>
        <sz val="9"/>
        <color theme="1"/>
        <rFont val="Arial"/>
        <family val="2"/>
      </rPr>
      <t xml:space="preserve"> Band</t>
    </r>
  </si>
  <si>
    <r>
      <t>GET</t>
    </r>
    <r>
      <rPr>
        <sz val="8"/>
        <color theme="1"/>
        <rFont val="Calibri"/>
        <family val="2"/>
        <scheme val="minor"/>
      </rPr>
      <t>①</t>
    </r>
    <r>
      <rPr>
        <sz val="9"/>
        <color theme="1"/>
        <rFont val="Arial"/>
        <family val="2"/>
      </rPr>
      <t xml:space="preserve"> Marginais/Bandeirantes</t>
    </r>
  </si>
  <si>
    <t>R. Martinho Prado s/n°</t>
  </si>
  <si>
    <r>
      <t>DCS</t>
    </r>
    <r>
      <rPr>
        <sz val="8"/>
        <color theme="1"/>
        <rFont val="Calibri"/>
        <family val="2"/>
        <scheme val="minor"/>
      </rPr>
      <t>②</t>
    </r>
    <r>
      <rPr>
        <sz val="9"/>
        <color theme="1"/>
        <rFont val="Arial"/>
        <family val="2"/>
      </rPr>
      <t xml:space="preserve"> Sudeste</t>
    </r>
  </si>
  <si>
    <t xml:space="preserve">R. Francisco Marengo, 1980 Tatuapé </t>
  </si>
  <si>
    <t>CEP 03313-001</t>
  </si>
  <si>
    <t>Santa Rita</t>
  </si>
  <si>
    <t>Rua Santa Rita, 590 Pari</t>
  </si>
  <si>
    <t>CEP 03026-030</t>
  </si>
  <si>
    <r>
      <t xml:space="preserve">DPO </t>
    </r>
    <r>
      <rPr>
        <sz val="9"/>
        <color theme="1"/>
        <rFont val="Calibri"/>
        <family val="2"/>
      </rPr>
      <t>④</t>
    </r>
    <r>
      <rPr>
        <sz val="9"/>
        <color theme="1"/>
        <rFont val="Arial"/>
        <family val="2"/>
      </rPr>
      <t xml:space="preserve"> Sudoeste</t>
    </r>
  </si>
  <si>
    <t xml:space="preserve">④ Departamento de Planejamento e Controle Operacional
</t>
  </si>
  <si>
    <r>
      <t>GET</t>
    </r>
    <r>
      <rPr>
        <sz val="8"/>
        <color theme="1"/>
        <rFont val="Calibri"/>
        <family val="2"/>
        <scheme val="minor"/>
      </rPr>
      <t>①</t>
    </r>
    <r>
      <rPr>
        <sz val="9"/>
        <color theme="1"/>
        <rFont val="Arial"/>
        <family val="2"/>
      </rPr>
      <t xml:space="preserve"> Sudeste / DCS</t>
    </r>
    <r>
      <rPr>
        <sz val="9"/>
        <color theme="1"/>
        <rFont val="Calibri"/>
        <family val="2"/>
        <scheme val="minor"/>
      </rPr>
      <t>②</t>
    </r>
    <r>
      <rPr>
        <sz val="9"/>
        <color theme="1"/>
        <rFont val="Arial"/>
        <family val="2"/>
      </rPr>
      <t>Sudeste</t>
    </r>
  </si>
  <si>
    <r>
      <t>GET</t>
    </r>
    <r>
      <rPr>
        <sz val="8"/>
        <color theme="1"/>
        <rFont val="Calibri"/>
        <family val="2"/>
        <scheme val="minor"/>
      </rPr>
      <t>①</t>
    </r>
    <r>
      <rPr>
        <sz val="9"/>
        <color theme="1"/>
        <rFont val="Arial"/>
        <family val="2"/>
      </rPr>
      <t xml:space="preserve"> Oeste /  DCS②Oeste</t>
    </r>
  </si>
  <si>
    <r>
      <t>PAT</t>
    </r>
    <r>
      <rPr>
        <sz val="8"/>
        <color theme="1"/>
        <rFont val="Calibri"/>
        <family val="2"/>
        <scheme val="minor"/>
      </rPr>
      <t>③</t>
    </r>
    <r>
      <rPr>
        <sz val="9"/>
        <color theme="1"/>
        <rFont val="Arial"/>
        <family val="2"/>
      </rPr>
      <t xml:space="preserve"> Interlagos / DCS②Sul</t>
    </r>
  </si>
  <si>
    <t>2671-6755                                   2673-8842</t>
  </si>
  <si>
    <r>
      <t>CEP 01047-020 (</t>
    </r>
    <r>
      <rPr>
        <sz val="9"/>
        <rFont val="Arial"/>
        <family val="2"/>
      </rPr>
      <t>3° e 7º</t>
    </r>
    <r>
      <rPr>
        <sz val="9"/>
        <color theme="1"/>
        <rFont val="Arial"/>
        <family val="2"/>
      </rPr>
      <t xml:space="preserve"> andares)</t>
    </r>
  </si>
  <si>
    <t>Gerência de Gestão da Frota</t>
  </si>
  <si>
    <t>Paulo Henrique Pozzetti</t>
  </si>
  <si>
    <t>Iuri Artur Miranda de Andrade</t>
  </si>
  <si>
    <t>Antônio Carlos Vieira Abrantes</t>
  </si>
  <si>
    <t>CONTATOS E ENDEREÇOS DOS  EDIFÍCIOS OU LOGRADOUROS OCUPADOS PELA CET / MAI-26</t>
  </si>
  <si>
    <t>Rua Boa Vista, 128 (2º, 3º e 5º andares)</t>
  </si>
  <si>
    <t xml:space="preserve">
3030-2000</t>
  </si>
  <si>
    <t xml:space="preserve">3641-6278
</t>
  </si>
  <si>
    <t xml:space="preserve">3841-9750
</t>
  </si>
  <si>
    <t>3396-2844</t>
  </si>
  <si>
    <t>2673-8842</t>
  </si>
  <si>
    <t>5851-7473</t>
  </si>
  <si>
    <t>2215-2593</t>
  </si>
  <si>
    <t>Atualizado em 22/05/26</t>
  </si>
  <si>
    <t>no local não existe linha vinculada à 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</si>
</sst>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name val="Calibri Light"/>
      <family val="2"/>
      <scheme val="major"/>
    </font>
    <font>
      <sz val="9"/>
      <color theme="1"/>
      <name val="Calibri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2" borderId="10" xfId="0" applyFont="1" applyFill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2" borderId="14" xfId="0" applyFont="1" applyFill="1" applyBorder="1" applyAlignment="1">
      <alignment horizontal="left" vertical="center" wrapText="1" indent="1"/>
    </xf>
    <xf numFmtId="0" fontId="4" fillId="0" borderId="18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2" borderId="21" xfId="0" applyFont="1" applyFill="1" applyBorder="1" applyAlignment="1">
      <alignment horizontal="left" vertical="center" wrapText="1" indent="1"/>
    </xf>
    <xf numFmtId="0" fontId="4" fillId="2" borderId="18" xfId="0" applyFont="1" applyFill="1" applyBorder="1" applyAlignment="1">
      <alignment horizontal="left" vertical="center" wrapText="1" indent="1"/>
    </xf>
    <xf numFmtId="0" fontId="4" fillId="2" borderId="22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2" borderId="25" xfId="0" applyFont="1" applyFill="1" applyBorder="1" applyAlignment="1">
      <alignment horizontal="left" vertical="center" wrapText="1" indent="1"/>
    </xf>
    <xf numFmtId="0" fontId="4" fillId="2" borderId="26" xfId="0" applyFont="1" applyFill="1" applyBorder="1" applyAlignment="1">
      <alignment horizontal="left" vertical="center" wrapText="1" indent="1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 wrapText="1" indent="1"/>
    </xf>
    <xf numFmtId="0" fontId="9" fillId="0" borderId="5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 indent="1"/>
    </xf>
    <xf numFmtId="0" fontId="4" fillId="3" borderId="14" xfId="0" applyFont="1" applyFill="1" applyBorder="1" applyAlignment="1">
      <alignment horizontal="left" vertical="center" wrapText="1" indent="1"/>
    </xf>
    <xf numFmtId="0" fontId="4" fillId="3" borderId="18" xfId="0" applyFont="1" applyFill="1" applyBorder="1" applyAlignment="1">
      <alignment horizontal="left" vertical="center" wrapText="1" indent="1"/>
    </xf>
    <xf numFmtId="0" fontId="4" fillId="3" borderId="15" xfId="0" applyFont="1" applyFill="1" applyBorder="1" applyAlignment="1">
      <alignment horizontal="left" vertical="center" wrapText="1" indent="1"/>
    </xf>
    <xf numFmtId="0" fontId="4" fillId="3" borderId="11" xfId="0" applyFont="1" applyFill="1" applyBorder="1" applyAlignment="1">
      <alignment horizontal="left" vertical="center" wrapText="1" indent="1"/>
    </xf>
    <xf numFmtId="0" fontId="4" fillId="3" borderId="19" xfId="0" applyFont="1" applyFill="1" applyBorder="1" applyAlignment="1">
      <alignment horizontal="left" vertical="center" wrapText="1" indent="1"/>
    </xf>
    <xf numFmtId="0" fontId="4" fillId="3" borderId="21" xfId="0" applyFont="1" applyFill="1" applyBorder="1" applyAlignment="1">
      <alignment horizontal="left" vertical="center" wrapText="1" indent="1"/>
    </xf>
    <xf numFmtId="0" fontId="4" fillId="3" borderId="0" xfId="0" applyFont="1" applyFill="1" applyAlignment="1">
      <alignment horizontal="left" vertical="center" wrapText="1" indent="1"/>
    </xf>
    <xf numFmtId="0" fontId="4" fillId="4" borderId="0" xfId="0" applyFont="1" applyFill="1" applyAlignment="1">
      <alignment horizontal="left" vertical="center" wrapText="1" indent="1"/>
    </xf>
    <xf numFmtId="0" fontId="1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  <xf numFmtId="0" fontId="13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18" xfId="0" applyFont="1" applyBorder="1" applyAlignment="1">
      <alignment horizontal="left" vertical="center" wrapText="1" indent="1"/>
    </xf>
    <xf numFmtId="0" fontId="5" fillId="3" borderId="12" xfId="0" applyFont="1" applyFill="1" applyBorder="1" applyAlignment="1">
      <alignment horizontal="left" vertical="center" wrapText="1" indent="1"/>
    </xf>
    <xf numFmtId="0" fontId="5" fillId="3" borderId="16" xfId="0" applyFont="1" applyFill="1" applyBorder="1" applyAlignment="1">
      <alignment horizontal="left" vertical="center" wrapText="1" indent="1"/>
    </xf>
    <xf numFmtId="0" fontId="5" fillId="3" borderId="20" xfId="0" applyFont="1" applyFill="1" applyBorder="1" applyAlignment="1">
      <alignment horizontal="left" vertical="center" wrapText="1" indent="1"/>
    </xf>
    <xf numFmtId="0" fontId="9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 indent="1"/>
    </xf>
    <xf numFmtId="0" fontId="4" fillId="3" borderId="8" xfId="0" applyFont="1" applyFill="1" applyBorder="1" applyAlignment="1">
      <alignment horizontal="left" vertical="center" wrapText="1" indent="1"/>
    </xf>
    <xf numFmtId="0" fontId="5" fillId="3" borderId="8" xfId="0" applyFont="1" applyFill="1" applyBorder="1" applyAlignment="1">
      <alignment horizontal="left" vertical="center" wrapText="1" indent="1"/>
    </xf>
    <xf numFmtId="0" fontId="9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 indent="1"/>
    </xf>
    <xf numFmtId="0" fontId="9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 indent="1"/>
    </xf>
    <xf numFmtId="0" fontId="5" fillId="3" borderId="27" xfId="0" applyFont="1" applyFill="1" applyBorder="1" applyAlignment="1">
      <alignment horizontal="left" vertical="center" wrapText="1" indent="1"/>
    </xf>
    <xf numFmtId="0" fontId="7" fillId="2" borderId="0" xfId="0" applyFont="1" applyFill="1" applyAlignment="1">
      <alignment vertical="center"/>
    </xf>
    <xf numFmtId="0" fontId="5" fillId="4" borderId="12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tabSelected="1" zoomScaleNormal="100" zoomScaleSheetLayoutView="100" workbookViewId="0">
      <selection activeCell="F64" sqref="F64"/>
    </sheetView>
  </sheetViews>
  <sheetFormatPr defaultRowHeight="15" x14ac:dyDescent="0.25"/>
  <cols>
    <col min="1" max="1" width="3" bestFit="1" customWidth="1"/>
    <col min="2" max="2" width="35.85546875" bestFit="1" customWidth="1"/>
    <col min="3" max="3" width="36.85546875" customWidth="1"/>
    <col min="4" max="4" width="41.7109375" bestFit="1" customWidth="1"/>
    <col min="5" max="5" width="44.140625" customWidth="1"/>
    <col min="6" max="6" width="20.140625" customWidth="1"/>
  </cols>
  <sheetData>
    <row r="1" spans="1:6" ht="24" thickBot="1" x14ac:dyDescent="0.3">
      <c r="A1" s="37" t="s">
        <v>121</v>
      </c>
      <c r="B1" s="37"/>
      <c r="C1" s="37"/>
      <c r="D1" s="37"/>
      <c r="E1" s="37"/>
      <c r="F1" s="37"/>
    </row>
    <row r="2" spans="1:6" x14ac:dyDescent="0.25">
      <c r="A2" s="38" t="s">
        <v>0</v>
      </c>
      <c r="B2" s="39"/>
      <c r="C2" s="42" t="s">
        <v>1</v>
      </c>
      <c r="D2" s="44" t="s">
        <v>2</v>
      </c>
      <c r="E2" s="46" t="s">
        <v>3</v>
      </c>
      <c r="F2" s="48" t="s">
        <v>4</v>
      </c>
    </row>
    <row r="3" spans="1:6" x14ac:dyDescent="0.25">
      <c r="A3" s="40"/>
      <c r="B3" s="41"/>
      <c r="C3" s="43"/>
      <c r="D3" s="45"/>
      <c r="E3" s="47"/>
      <c r="F3" s="49"/>
    </row>
    <row r="4" spans="1:6" ht="15" customHeight="1" x14ac:dyDescent="0.25">
      <c r="A4" s="50">
        <v>1</v>
      </c>
      <c r="B4" s="53" t="s">
        <v>5</v>
      </c>
      <c r="C4" s="5" t="s">
        <v>6</v>
      </c>
      <c r="D4" s="27" t="s">
        <v>7</v>
      </c>
      <c r="E4" s="31" t="s">
        <v>8</v>
      </c>
      <c r="F4" s="56" t="s">
        <v>9</v>
      </c>
    </row>
    <row r="5" spans="1:6" ht="15" customHeight="1" x14ac:dyDescent="0.25">
      <c r="A5" s="51"/>
      <c r="B5" s="54"/>
      <c r="C5" s="2" t="s">
        <v>10</v>
      </c>
      <c r="D5" s="28" t="s">
        <v>11</v>
      </c>
      <c r="E5" s="30" t="s">
        <v>12</v>
      </c>
      <c r="F5" s="57"/>
    </row>
    <row r="6" spans="1:6" ht="15" customHeight="1" x14ac:dyDescent="0.25">
      <c r="A6" s="52"/>
      <c r="B6" s="55"/>
      <c r="C6" s="4"/>
      <c r="D6" s="29" t="s">
        <v>119</v>
      </c>
      <c r="E6" s="32" t="s">
        <v>13</v>
      </c>
      <c r="F6" s="58"/>
    </row>
    <row r="7" spans="1:6" ht="15" customHeight="1" x14ac:dyDescent="0.25">
      <c r="A7" s="59">
        <f>A4+1</f>
        <v>2</v>
      </c>
      <c r="B7" s="60" t="s">
        <v>14</v>
      </c>
      <c r="C7" s="5" t="s">
        <v>15</v>
      </c>
      <c r="D7" s="1"/>
      <c r="E7" s="6"/>
      <c r="F7" s="61" t="s">
        <v>16</v>
      </c>
    </row>
    <row r="8" spans="1:6" ht="15" customHeight="1" x14ac:dyDescent="0.25">
      <c r="A8" s="59"/>
      <c r="B8" s="60"/>
      <c r="C8" s="4" t="s">
        <v>116</v>
      </c>
      <c r="D8" s="7"/>
      <c r="E8" s="8"/>
      <c r="F8" s="61"/>
    </row>
    <row r="9" spans="1:6" ht="15" customHeight="1" x14ac:dyDescent="0.25">
      <c r="A9" s="59">
        <f>A7+1</f>
        <v>3</v>
      </c>
      <c r="B9" s="60" t="s">
        <v>17</v>
      </c>
      <c r="C9" s="5" t="s">
        <v>18</v>
      </c>
      <c r="D9" s="27" t="s">
        <v>118</v>
      </c>
      <c r="E9" s="33" t="s">
        <v>19</v>
      </c>
      <c r="F9" s="62" t="s">
        <v>20</v>
      </c>
    </row>
    <row r="10" spans="1:6" ht="15" customHeight="1" x14ac:dyDescent="0.25">
      <c r="A10" s="59"/>
      <c r="B10" s="60"/>
      <c r="C10" s="4" t="s">
        <v>21</v>
      </c>
      <c r="D10" s="7"/>
      <c r="E10" s="8"/>
      <c r="F10" s="62"/>
    </row>
    <row r="11" spans="1:6" ht="15" customHeight="1" x14ac:dyDescent="0.25">
      <c r="A11" s="63">
        <f>A9+1</f>
        <v>4</v>
      </c>
      <c r="B11" s="53" t="s">
        <v>22</v>
      </c>
      <c r="C11" s="53" t="s">
        <v>23</v>
      </c>
      <c r="D11" s="27" t="s">
        <v>120</v>
      </c>
      <c r="E11" s="33" t="s">
        <v>24</v>
      </c>
      <c r="F11" s="61" t="s">
        <v>25</v>
      </c>
    </row>
    <row r="12" spans="1:6" ht="15" customHeight="1" x14ac:dyDescent="0.25">
      <c r="A12" s="64"/>
      <c r="B12" s="55"/>
      <c r="C12" s="54"/>
      <c r="D12" s="9"/>
      <c r="E12" s="10"/>
      <c r="F12" s="61"/>
    </row>
    <row r="13" spans="1:6" ht="15" customHeight="1" x14ac:dyDescent="0.25">
      <c r="A13" s="26">
        <v>5</v>
      </c>
      <c r="B13" s="11" t="s">
        <v>117</v>
      </c>
      <c r="C13" s="54"/>
      <c r="D13" s="2"/>
      <c r="E13" s="25"/>
      <c r="F13" s="61"/>
    </row>
    <row r="14" spans="1:6" ht="15" customHeight="1" x14ac:dyDescent="0.25">
      <c r="A14" s="26">
        <f>A13+1</f>
        <v>6</v>
      </c>
      <c r="B14" s="11" t="s">
        <v>26</v>
      </c>
      <c r="C14" s="54"/>
      <c r="D14" s="3"/>
      <c r="E14" s="12"/>
      <c r="F14" s="61"/>
    </row>
    <row r="15" spans="1:6" ht="15" customHeight="1" x14ac:dyDescent="0.25">
      <c r="A15" s="26">
        <f>A14+1</f>
        <v>7</v>
      </c>
      <c r="B15" s="11" t="s">
        <v>27</v>
      </c>
      <c r="C15" s="55"/>
      <c r="D15" s="7"/>
      <c r="E15" s="8"/>
      <c r="F15" s="61"/>
    </row>
    <row r="16" spans="1:6" ht="15" customHeight="1" x14ac:dyDescent="0.25">
      <c r="A16" s="59">
        <f>A15+1</f>
        <v>8</v>
      </c>
      <c r="B16" s="60" t="s">
        <v>112</v>
      </c>
      <c r="C16" s="2" t="s">
        <v>28</v>
      </c>
      <c r="D16" s="3"/>
      <c r="E16" s="12"/>
      <c r="F16" s="62" t="s">
        <v>115</v>
      </c>
    </row>
    <row r="17" spans="1:6" ht="15" customHeight="1" x14ac:dyDescent="0.25">
      <c r="A17" s="59"/>
      <c r="B17" s="60"/>
      <c r="C17" s="4" t="s">
        <v>29</v>
      </c>
      <c r="D17" s="7"/>
      <c r="E17" s="8"/>
      <c r="F17" s="62"/>
    </row>
    <row r="18" spans="1:6" ht="15" customHeight="1" x14ac:dyDescent="0.25">
      <c r="A18" s="59">
        <f>A16+1</f>
        <v>9</v>
      </c>
      <c r="B18" s="60" t="s">
        <v>30</v>
      </c>
      <c r="C18" s="2" t="s">
        <v>31</v>
      </c>
      <c r="D18" s="3"/>
      <c r="E18" s="12"/>
      <c r="F18" s="62" t="s">
        <v>32</v>
      </c>
    </row>
    <row r="19" spans="1:6" ht="15" customHeight="1" x14ac:dyDescent="0.25">
      <c r="A19" s="59"/>
      <c r="B19" s="60"/>
      <c r="C19" s="4" t="s">
        <v>33</v>
      </c>
      <c r="D19" s="7"/>
      <c r="E19" s="8"/>
      <c r="F19" s="62"/>
    </row>
    <row r="20" spans="1:6" ht="15" customHeight="1" x14ac:dyDescent="0.25">
      <c r="A20" s="59">
        <f>A18+1</f>
        <v>10</v>
      </c>
      <c r="B20" s="60" t="s">
        <v>34</v>
      </c>
      <c r="C20" s="2" t="s">
        <v>35</v>
      </c>
      <c r="D20" s="3"/>
      <c r="E20" s="12"/>
      <c r="F20" s="62" t="s">
        <v>36</v>
      </c>
    </row>
    <row r="21" spans="1:6" ht="15" customHeight="1" x14ac:dyDescent="0.25">
      <c r="A21" s="59"/>
      <c r="B21" s="60"/>
      <c r="C21" s="4" t="s">
        <v>37</v>
      </c>
      <c r="D21" s="7"/>
      <c r="E21" s="8"/>
      <c r="F21" s="62"/>
    </row>
    <row r="22" spans="1:6" ht="15" customHeight="1" x14ac:dyDescent="0.25">
      <c r="A22" s="26">
        <f>A20+1</f>
        <v>11</v>
      </c>
      <c r="B22" s="11" t="s">
        <v>102</v>
      </c>
      <c r="C22" s="2" t="s">
        <v>38</v>
      </c>
      <c r="D22" s="3"/>
      <c r="E22" s="12"/>
      <c r="F22" s="62" t="s">
        <v>39</v>
      </c>
    </row>
    <row r="23" spans="1:6" ht="13.5" customHeight="1" x14ac:dyDescent="0.25">
      <c r="A23" s="26">
        <f>A22+1</f>
        <v>12</v>
      </c>
      <c r="B23" s="11" t="s">
        <v>113</v>
      </c>
      <c r="C23" s="4" t="s">
        <v>40</v>
      </c>
      <c r="D23" s="7"/>
      <c r="E23" s="8"/>
      <c r="F23" s="62"/>
    </row>
    <row r="24" spans="1:6" ht="12.75" customHeight="1" x14ac:dyDescent="0.25">
      <c r="A24" s="59">
        <f>A23+1</f>
        <v>13</v>
      </c>
      <c r="B24" s="60" t="s">
        <v>41</v>
      </c>
      <c r="C24" s="2" t="s">
        <v>42</v>
      </c>
      <c r="D24" s="3"/>
      <c r="E24" s="12"/>
      <c r="F24" s="62" t="s">
        <v>43</v>
      </c>
    </row>
    <row r="25" spans="1:6" ht="13.5" customHeight="1" x14ac:dyDescent="0.25">
      <c r="A25" s="59"/>
      <c r="B25" s="60"/>
      <c r="C25" s="4" t="s">
        <v>44</v>
      </c>
      <c r="D25" s="7"/>
      <c r="E25" s="8"/>
      <c r="F25" s="62"/>
    </row>
    <row r="26" spans="1:6" ht="15" customHeight="1" x14ac:dyDescent="0.25">
      <c r="A26" s="59">
        <f>A24+1</f>
        <v>14</v>
      </c>
      <c r="B26" s="60" t="s">
        <v>45</v>
      </c>
      <c r="C26" s="2" t="s">
        <v>100</v>
      </c>
      <c r="D26" s="3"/>
      <c r="E26" s="12"/>
      <c r="F26" s="62" t="s">
        <v>46</v>
      </c>
    </row>
    <row r="27" spans="1:6" ht="12.75" customHeight="1" x14ac:dyDescent="0.25">
      <c r="A27" s="59"/>
      <c r="B27" s="60"/>
      <c r="C27" s="4" t="s">
        <v>99</v>
      </c>
      <c r="D27" s="7"/>
      <c r="E27" s="8"/>
      <c r="F27" s="62"/>
    </row>
    <row r="28" spans="1:6" ht="15" customHeight="1" x14ac:dyDescent="0.25">
      <c r="A28" s="59">
        <f>A26+1</f>
        <v>15</v>
      </c>
      <c r="B28" s="60" t="s">
        <v>47</v>
      </c>
      <c r="C28" s="2" t="s">
        <v>48</v>
      </c>
      <c r="D28" s="3"/>
      <c r="E28" s="12"/>
      <c r="F28" s="62" t="s">
        <v>49</v>
      </c>
    </row>
    <row r="29" spans="1:6" ht="15" customHeight="1" x14ac:dyDescent="0.25">
      <c r="A29" s="59"/>
      <c r="B29" s="60"/>
      <c r="C29" s="4" t="s">
        <v>50</v>
      </c>
      <c r="D29" s="7"/>
      <c r="E29" s="8"/>
      <c r="F29" s="62"/>
    </row>
    <row r="30" spans="1:6" ht="15" customHeight="1" x14ac:dyDescent="0.25">
      <c r="A30" s="59">
        <f>A28+1</f>
        <v>16</v>
      </c>
      <c r="B30" s="60" t="s">
        <v>51</v>
      </c>
      <c r="C30" s="2" t="s">
        <v>52</v>
      </c>
      <c r="D30" s="3"/>
      <c r="E30" s="12"/>
      <c r="F30" s="62" t="s">
        <v>123</v>
      </c>
    </row>
    <row r="31" spans="1:6" ht="14.25" customHeight="1" x14ac:dyDescent="0.25">
      <c r="A31" s="59"/>
      <c r="B31" s="60"/>
      <c r="C31" s="4" t="s">
        <v>53</v>
      </c>
      <c r="D31" s="7"/>
      <c r="E31" s="8"/>
      <c r="F31" s="62"/>
    </row>
    <row r="32" spans="1:6" ht="14.25" customHeight="1" x14ac:dyDescent="0.25">
      <c r="A32" s="63">
        <v>17</v>
      </c>
      <c r="B32" s="60" t="s">
        <v>104</v>
      </c>
      <c r="C32" s="2" t="s">
        <v>105</v>
      </c>
      <c r="D32" s="3"/>
      <c r="E32" s="12"/>
      <c r="F32" s="65" t="s">
        <v>127</v>
      </c>
    </row>
    <row r="33" spans="1:6" ht="14.25" customHeight="1" x14ac:dyDescent="0.25">
      <c r="A33" s="64"/>
      <c r="B33" s="60"/>
      <c r="C33" s="4" t="s">
        <v>106</v>
      </c>
      <c r="D33" s="7"/>
      <c r="E33" s="8"/>
      <c r="F33" s="65"/>
    </row>
    <row r="34" spans="1:6" ht="15" customHeight="1" x14ac:dyDescent="0.25">
      <c r="A34" s="59">
        <v>18</v>
      </c>
      <c r="B34" s="60" t="s">
        <v>54</v>
      </c>
      <c r="C34" s="2" t="s">
        <v>55</v>
      </c>
      <c r="D34" s="28" t="s">
        <v>56</v>
      </c>
      <c r="E34" s="34" t="s">
        <v>57</v>
      </c>
      <c r="F34" s="62" t="s">
        <v>39</v>
      </c>
    </row>
    <row r="35" spans="1:6" ht="15" customHeight="1" x14ac:dyDescent="0.25">
      <c r="A35" s="59"/>
      <c r="B35" s="60"/>
      <c r="C35" s="4" t="s">
        <v>53</v>
      </c>
      <c r="D35" s="7"/>
      <c r="E35" s="8"/>
      <c r="F35" s="62"/>
    </row>
    <row r="36" spans="1:6" ht="15" customHeight="1" x14ac:dyDescent="0.25">
      <c r="A36" s="59">
        <f>A34+1</f>
        <v>19</v>
      </c>
      <c r="B36" s="60" t="s">
        <v>58</v>
      </c>
      <c r="C36" s="2" t="s">
        <v>59</v>
      </c>
      <c r="D36" s="3"/>
      <c r="E36" s="12"/>
      <c r="F36" s="62" t="s">
        <v>39</v>
      </c>
    </row>
    <row r="37" spans="1:6" ht="15" customHeight="1" x14ac:dyDescent="0.25">
      <c r="A37" s="59"/>
      <c r="B37" s="60"/>
      <c r="C37" s="4" t="s">
        <v>40</v>
      </c>
      <c r="D37" s="7"/>
      <c r="E37" s="8"/>
      <c r="F37" s="62"/>
    </row>
    <row r="38" spans="1:6" ht="15" customHeight="1" x14ac:dyDescent="0.25">
      <c r="A38" s="59">
        <f>A36+1</f>
        <v>20</v>
      </c>
      <c r="B38" s="60" t="s">
        <v>110</v>
      </c>
      <c r="C38" s="2" t="s">
        <v>60</v>
      </c>
      <c r="D38" s="3"/>
      <c r="E38" s="12"/>
      <c r="F38" s="65" t="s">
        <v>128</v>
      </c>
    </row>
    <row r="39" spans="1:6" ht="15" customHeight="1" x14ac:dyDescent="0.25">
      <c r="A39" s="59"/>
      <c r="B39" s="60"/>
      <c r="C39" s="4" t="s">
        <v>61</v>
      </c>
      <c r="D39" s="7"/>
      <c r="E39" s="8"/>
      <c r="F39" s="65"/>
    </row>
    <row r="40" spans="1:6" ht="15" customHeight="1" x14ac:dyDescent="0.25">
      <c r="A40" s="59">
        <f>A38+1</f>
        <v>21</v>
      </c>
      <c r="B40" s="60" t="s">
        <v>62</v>
      </c>
      <c r="C40" s="2" t="s">
        <v>63</v>
      </c>
      <c r="D40" s="2"/>
      <c r="E40" s="12"/>
      <c r="F40" s="62" t="s">
        <v>64</v>
      </c>
    </row>
    <row r="41" spans="1:6" ht="15" customHeight="1" x14ac:dyDescent="0.25">
      <c r="A41" s="59"/>
      <c r="B41" s="60"/>
      <c r="C41" s="4" t="s">
        <v>65</v>
      </c>
      <c r="D41" s="7"/>
      <c r="E41" s="8"/>
      <c r="F41" s="62"/>
    </row>
    <row r="42" spans="1:6" ht="15" customHeight="1" x14ac:dyDescent="0.25">
      <c r="A42" s="59">
        <f>A40+1</f>
        <v>22</v>
      </c>
      <c r="B42" s="60" t="s">
        <v>66</v>
      </c>
      <c r="C42" s="2" t="s">
        <v>67</v>
      </c>
      <c r="D42" s="3"/>
      <c r="E42" s="12"/>
      <c r="F42" s="62" t="s">
        <v>124</v>
      </c>
    </row>
    <row r="43" spans="1:6" ht="15" customHeight="1" x14ac:dyDescent="0.25">
      <c r="A43" s="59"/>
      <c r="B43" s="60"/>
      <c r="C43" s="4" t="s">
        <v>68</v>
      </c>
      <c r="D43" s="7"/>
      <c r="E43" s="8"/>
      <c r="F43" s="62"/>
    </row>
    <row r="44" spans="1:6" ht="15" customHeight="1" x14ac:dyDescent="0.25">
      <c r="A44" s="59">
        <f>A42+1</f>
        <v>23</v>
      </c>
      <c r="B44" s="60" t="s">
        <v>101</v>
      </c>
      <c r="C44" s="2" t="s">
        <v>69</v>
      </c>
      <c r="D44" s="3"/>
      <c r="E44" s="12"/>
      <c r="F44" s="62" t="s">
        <v>125</v>
      </c>
    </row>
    <row r="45" spans="1:6" ht="15" customHeight="1" x14ac:dyDescent="0.25">
      <c r="A45" s="59"/>
      <c r="B45" s="60"/>
      <c r="C45" s="4" t="s">
        <v>70</v>
      </c>
      <c r="D45" s="7"/>
      <c r="E45" s="8"/>
      <c r="F45" s="62"/>
    </row>
    <row r="46" spans="1:6" ht="15" customHeight="1" x14ac:dyDescent="0.25">
      <c r="A46" s="59">
        <f>A44+1</f>
        <v>24</v>
      </c>
      <c r="B46" s="60" t="s">
        <v>71</v>
      </c>
      <c r="C46" s="2" t="s">
        <v>72</v>
      </c>
      <c r="D46" s="3"/>
      <c r="E46" s="12"/>
      <c r="F46" s="62" t="s">
        <v>73</v>
      </c>
    </row>
    <row r="47" spans="1:6" ht="15" customHeight="1" x14ac:dyDescent="0.25">
      <c r="A47" s="59"/>
      <c r="B47" s="60"/>
      <c r="C47" s="4" t="s">
        <v>74</v>
      </c>
      <c r="D47" s="7"/>
      <c r="E47" s="8"/>
      <c r="F47" s="62"/>
    </row>
    <row r="48" spans="1:6" ht="24.75" customHeight="1" x14ac:dyDescent="0.25">
      <c r="A48" s="59">
        <f>A46+1</f>
        <v>25</v>
      </c>
      <c r="B48" s="60" t="s">
        <v>75</v>
      </c>
      <c r="C48" s="2" t="s">
        <v>76</v>
      </c>
      <c r="D48" s="3"/>
      <c r="E48" s="12"/>
      <c r="F48" s="61" t="s">
        <v>126</v>
      </c>
    </row>
    <row r="49" spans="1:6" ht="15" customHeight="1" x14ac:dyDescent="0.25">
      <c r="A49" s="59"/>
      <c r="B49" s="60"/>
      <c r="C49" s="4" t="s">
        <v>77</v>
      </c>
      <c r="D49" s="7"/>
      <c r="E49" s="8"/>
      <c r="F49" s="61"/>
    </row>
    <row r="50" spans="1:6" ht="15" customHeight="1" x14ac:dyDescent="0.25">
      <c r="A50" s="59">
        <f>A48+1</f>
        <v>26</v>
      </c>
      <c r="B50" s="60" t="s">
        <v>114</v>
      </c>
      <c r="C50" s="2" t="s">
        <v>78</v>
      </c>
      <c r="D50" s="3"/>
      <c r="E50" s="12"/>
      <c r="F50" s="61" t="s">
        <v>79</v>
      </c>
    </row>
    <row r="51" spans="1:6" ht="15" customHeight="1" x14ac:dyDescent="0.25">
      <c r="A51" s="59"/>
      <c r="B51" s="60"/>
      <c r="C51" s="4" t="s">
        <v>80</v>
      </c>
      <c r="D51" s="7"/>
      <c r="E51" s="8"/>
      <c r="F51" s="61"/>
    </row>
    <row r="52" spans="1:6" ht="15" customHeight="1" x14ac:dyDescent="0.25">
      <c r="A52" s="59">
        <f>A50+1</f>
        <v>27</v>
      </c>
      <c r="B52" s="60" t="s">
        <v>81</v>
      </c>
      <c r="C52" s="2" t="s">
        <v>82</v>
      </c>
      <c r="D52" s="3"/>
      <c r="E52" s="12"/>
      <c r="F52" s="61" t="s">
        <v>83</v>
      </c>
    </row>
    <row r="53" spans="1:6" ht="15" customHeight="1" x14ac:dyDescent="0.25">
      <c r="A53" s="59"/>
      <c r="B53" s="60"/>
      <c r="C53" s="4" t="s">
        <v>84</v>
      </c>
      <c r="D53" s="7"/>
      <c r="E53" s="8"/>
      <c r="F53" s="61"/>
    </row>
    <row r="54" spans="1:6" ht="15" customHeight="1" x14ac:dyDescent="0.25">
      <c r="A54" s="59">
        <v>28</v>
      </c>
      <c r="B54" s="60" t="s">
        <v>85</v>
      </c>
      <c r="C54" s="2" t="s">
        <v>103</v>
      </c>
      <c r="D54" s="3"/>
      <c r="E54" s="35" t="s">
        <v>131</v>
      </c>
      <c r="F54" s="62"/>
    </row>
    <row r="55" spans="1:6" ht="15" customHeight="1" x14ac:dyDescent="0.25">
      <c r="A55" s="59"/>
      <c r="B55" s="60"/>
      <c r="C55" s="4" t="s">
        <v>86</v>
      </c>
      <c r="D55" s="7"/>
      <c r="E55" s="8"/>
      <c r="F55" s="62"/>
    </row>
    <row r="56" spans="1:6" ht="15" customHeight="1" x14ac:dyDescent="0.25">
      <c r="A56" s="59">
        <f>A54+1</f>
        <v>29</v>
      </c>
      <c r="B56" s="60" t="s">
        <v>87</v>
      </c>
      <c r="C56" s="5" t="s">
        <v>88</v>
      </c>
      <c r="D56" s="1"/>
      <c r="E56" s="6"/>
      <c r="F56" s="65" t="s">
        <v>129</v>
      </c>
    </row>
    <row r="57" spans="1:6" ht="15" customHeight="1" x14ac:dyDescent="0.25">
      <c r="A57" s="63"/>
      <c r="B57" s="53"/>
      <c r="C57" s="2" t="s">
        <v>89</v>
      </c>
      <c r="D57" s="3"/>
      <c r="E57" s="12"/>
      <c r="F57" s="70"/>
    </row>
    <row r="58" spans="1:6" ht="15" customHeight="1" x14ac:dyDescent="0.25">
      <c r="A58" s="59">
        <v>30</v>
      </c>
      <c r="B58" s="60" t="s">
        <v>107</v>
      </c>
      <c r="C58" s="5" t="s">
        <v>108</v>
      </c>
      <c r="D58" s="1"/>
      <c r="E58" s="35" t="s">
        <v>131</v>
      </c>
      <c r="F58" s="62"/>
    </row>
    <row r="59" spans="1:6" ht="15" customHeight="1" x14ac:dyDescent="0.25">
      <c r="A59" s="63"/>
      <c r="B59" s="53"/>
      <c r="C59" s="2" t="s">
        <v>109</v>
      </c>
      <c r="D59" s="3"/>
      <c r="E59" s="12"/>
      <c r="F59" s="56"/>
    </row>
    <row r="60" spans="1:6" ht="15" customHeight="1" x14ac:dyDescent="0.25">
      <c r="A60" s="59">
        <v>31</v>
      </c>
      <c r="B60" s="53" t="s">
        <v>90</v>
      </c>
      <c r="C60" s="5" t="s">
        <v>122</v>
      </c>
      <c r="D60" s="1"/>
      <c r="E60" s="35" t="s">
        <v>131</v>
      </c>
      <c r="F60" s="56"/>
    </row>
    <row r="61" spans="1:6" ht="15" customHeight="1" x14ac:dyDescent="0.25">
      <c r="A61" s="59"/>
      <c r="B61" s="55"/>
      <c r="C61" s="4" t="s">
        <v>91</v>
      </c>
      <c r="D61" s="7"/>
      <c r="E61" s="8"/>
      <c r="F61" s="58"/>
    </row>
    <row r="62" spans="1:6" ht="15" customHeight="1" x14ac:dyDescent="0.25">
      <c r="A62" s="64">
        <v>32</v>
      </c>
      <c r="B62" s="55" t="s">
        <v>92</v>
      </c>
      <c r="C62" s="2" t="s">
        <v>93</v>
      </c>
      <c r="D62" s="3"/>
      <c r="E62" s="12"/>
      <c r="F62" s="58" t="s">
        <v>94</v>
      </c>
    </row>
    <row r="63" spans="1:6" ht="15" customHeight="1" thickBot="1" x14ac:dyDescent="0.3">
      <c r="A63" s="66"/>
      <c r="B63" s="67"/>
      <c r="C63" s="13" t="s">
        <v>95</v>
      </c>
      <c r="D63" s="14"/>
      <c r="E63" s="15"/>
      <c r="F63" s="68"/>
    </row>
    <row r="64" spans="1:6" x14ac:dyDescent="0.25">
      <c r="A64" s="16"/>
      <c r="B64" s="17"/>
      <c r="C64" s="18"/>
      <c r="D64" s="18"/>
      <c r="E64" s="18"/>
      <c r="F64" s="36" t="s">
        <v>130</v>
      </c>
    </row>
    <row r="65" spans="1:6" x14ac:dyDescent="0.25">
      <c r="A65" s="16"/>
      <c r="B65" s="18" t="s">
        <v>96</v>
      </c>
      <c r="C65" s="18"/>
      <c r="D65" s="20"/>
      <c r="E65" s="18"/>
      <c r="F65" s="21"/>
    </row>
    <row r="66" spans="1:6" x14ac:dyDescent="0.25">
      <c r="A66" s="16"/>
      <c r="B66" s="18" t="s">
        <v>97</v>
      </c>
      <c r="C66" s="22"/>
      <c r="D66" s="22"/>
      <c r="E66" s="22"/>
      <c r="F66" s="19"/>
    </row>
    <row r="67" spans="1:6" x14ac:dyDescent="0.25">
      <c r="A67" s="16"/>
      <c r="B67" s="18" t="s">
        <v>98</v>
      </c>
      <c r="C67" s="18"/>
      <c r="D67" s="18"/>
      <c r="E67" s="18"/>
      <c r="F67" s="19"/>
    </row>
    <row r="68" spans="1:6" ht="15" customHeight="1" x14ac:dyDescent="0.25">
      <c r="A68" s="16"/>
      <c r="B68" s="18" t="s">
        <v>111</v>
      </c>
      <c r="C68" s="18"/>
      <c r="D68" s="20"/>
      <c r="E68" s="18"/>
      <c r="F68" s="19"/>
    </row>
    <row r="69" spans="1:6" x14ac:dyDescent="0.25">
      <c r="A69" s="23"/>
      <c r="B69" s="69"/>
      <c r="C69" s="69"/>
      <c r="D69" s="18"/>
      <c r="E69" s="18"/>
      <c r="F69" s="24"/>
    </row>
  </sheetData>
  <mergeCells count="90">
    <mergeCell ref="A40:A41"/>
    <mergeCell ref="B40:B41"/>
    <mergeCell ref="F40:F41"/>
    <mergeCell ref="A38:A39"/>
    <mergeCell ref="B38:B39"/>
    <mergeCell ref="F38:F39"/>
    <mergeCell ref="A48:A49"/>
    <mergeCell ref="B48:B49"/>
    <mergeCell ref="F48:F49"/>
    <mergeCell ref="A42:A43"/>
    <mergeCell ref="B42:B43"/>
    <mergeCell ref="F42:F43"/>
    <mergeCell ref="A44:A45"/>
    <mergeCell ref="B44:B45"/>
    <mergeCell ref="F44:F45"/>
    <mergeCell ref="A46:A47"/>
    <mergeCell ref="B46:B47"/>
    <mergeCell ref="F46:F47"/>
    <mergeCell ref="A62:A63"/>
    <mergeCell ref="B62:B63"/>
    <mergeCell ref="F62:F63"/>
    <mergeCell ref="B69:C69"/>
    <mergeCell ref="A56:A57"/>
    <mergeCell ref="B56:B57"/>
    <mergeCell ref="F56:F57"/>
    <mergeCell ref="A60:A61"/>
    <mergeCell ref="B60:B61"/>
    <mergeCell ref="F60:F61"/>
    <mergeCell ref="A58:A59"/>
    <mergeCell ref="B58:B59"/>
    <mergeCell ref="F58:F59"/>
    <mergeCell ref="A54:A55"/>
    <mergeCell ref="B54:B55"/>
    <mergeCell ref="F54:F55"/>
    <mergeCell ref="A50:A51"/>
    <mergeCell ref="B50:B51"/>
    <mergeCell ref="F50:F51"/>
    <mergeCell ref="A52:A53"/>
    <mergeCell ref="B52:B53"/>
    <mergeCell ref="F52:F53"/>
    <mergeCell ref="B36:B37"/>
    <mergeCell ref="F36:F37"/>
    <mergeCell ref="A28:A29"/>
    <mergeCell ref="B28:B29"/>
    <mergeCell ref="F28:F29"/>
    <mergeCell ref="A30:A31"/>
    <mergeCell ref="B30:B31"/>
    <mergeCell ref="F30:F31"/>
    <mergeCell ref="B32:B33"/>
    <mergeCell ref="F32:F33"/>
    <mergeCell ref="A32:A33"/>
    <mergeCell ref="A34:A35"/>
    <mergeCell ref="B34:B35"/>
    <mergeCell ref="F34:F35"/>
    <mergeCell ref="A36:A37"/>
    <mergeCell ref="A26:A27"/>
    <mergeCell ref="B26:B27"/>
    <mergeCell ref="F26:F27"/>
    <mergeCell ref="A20:A21"/>
    <mergeCell ref="B20:B21"/>
    <mergeCell ref="F20:F21"/>
    <mergeCell ref="F22:F23"/>
    <mergeCell ref="A24:A25"/>
    <mergeCell ref="B24:B25"/>
    <mergeCell ref="F24:F25"/>
    <mergeCell ref="A16:A17"/>
    <mergeCell ref="B16:B17"/>
    <mergeCell ref="F16:F17"/>
    <mergeCell ref="A18:A19"/>
    <mergeCell ref="B18:B19"/>
    <mergeCell ref="F18:F19"/>
    <mergeCell ref="A9:A10"/>
    <mergeCell ref="B9:B10"/>
    <mergeCell ref="F9:F10"/>
    <mergeCell ref="A11:A12"/>
    <mergeCell ref="B11:B12"/>
    <mergeCell ref="C11:C15"/>
    <mergeCell ref="F11:F15"/>
    <mergeCell ref="A4:A6"/>
    <mergeCell ref="B4:B6"/>
    <mergeCell ref="F4:F6"/>
    <mergeCell ref="A7:A8"/>
    <mergeCell ref="B7:B8"/>
    <mergeCell ref="F7:F8"/>
    <mergeCell ref="A1:F1"/>
    <mergeCell ref="A2:B3"/>
    <mergeCell ref="C2:C3"/>
    <mergeCell ref="D2:D3"/>
    <mergeCell ref="E2:E3"/>
    <mergeCell ref="F2:F3"/>
  </mergeCells>
  <pageMargins left="0.1" right="0.11811023622047245" top="0.51181102362204722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VALQUIRIA DOS SANTOS DE PASSOS</dc:creator>
  <cp:lastModifiedBy>ANDRE WILLIAM DE SOUZA</cp:lastModifiedBy>
  <cp:lastPrinted>2025-05-29T19:22:49Z</cp:lastPrinted>
  <dcterms:created xsi:type="dcterms:W3CDTF">2024-05-28T20:33:59Z</dcterms:created>
  <dcterms:modified xsi:type="dcterms:W3CDTF">2026-05-22T18:32:32Z</dcterms:modified>
</cp:coreProperties>
</file>